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\Home\Desktop\mac-win共有用\"/>
    </mc:Choice>
  </mc:AlternateContent>
  <bookViews>
    <workbookView xWindow="0" yWindow="0" windowWidth="19200" windowHeight="11370"/>
  </bookViews>
  <sheets>
    <sheet name="入試相談用紙" sheetId="1" r:id="rId1"/>
  </sheets>
  <definedNames>
    <definedName name="_xlnm.Print_Area" localSheetId="0">入試相談用紙!$A$1:$AM$38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" i="1" l="1"/>
  <c r="AB25" i="1"/>
  <c r="AA25" i="1"/>
  <c r="AC24" i="1"/>
  <c r="AB24" i="1"/>
  <c r="AA24" i="1"/>
  <c r="AC23" i="1"/>
  <c r="AB23" i="1"/>
  <c r="AA23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AC17" i="1"/>
  <c r="AB17" i="1"/>
  <c r="AA17" i="1"/>
  <c r="AC16" i="1"/>
  <c r="AB16" i="1"/>
  <c r="AA16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AC8" i="1"/>
</calcChain>
</file>

<file path=xl/sharedStrings.xml><?xml version="1.0" encoding="utf-8"?>
<sst xmlns="http://schemas.openxmlformats.org/spreadsheetml/2006/main" count="87" uniqueCount="65">
  <si>
    <t>令和5年度(2023年度)入試　駒沢学園女子高等学校　入試相談用　受験希望者名簿</t>
    <rPh sb="0" eb="1">
      <t>レイ</t>
    </rPh>
    <rPh sb="1" eb="2">
      <t>ワ</t>
    </rPh>
    <rPh sb="3" eb="5">
      <t>ネンド</t>
    </rPh>
    <rPh sb="10" eb="12">
      <t>ネンド</t>
    </rPh>
    <rPh sb="13" eb="15">
      <t>ニュウシ</t>
    </rPh>
    <rPh sb="16" eb="18">
      <t>コマザワ</t>
    </rPh>
    <rPh sb="18" eb="20">
      <t>ガクエン</t>
    </rPh>
    <rPh sb="20" eb="22">
      <t>ジョシ</t>
    </rPh>
    <rPh sb="22" eb="24">
      <t>コウトウ</t>
    </rPh>
    <rPh sb="24" eb="26">
      <t>ガッコウ</t>
    </rPh>
    <rPh sb="27" eb="29">
      <t>ニュウシ</t>
    </rPh>
    <rPh sb="29" eb="31">
      <t>ソウダン</t>
    </rPh>
    <rPh sb="31" eb="32">
      <t>ヨウ</t>
    </rPh>
    <rPh sb="33" eb="35">
      <t>ジュケン</t>
    </rPh>
    <rPh sb="35" eb="38">
      <t>キボウシャ</t>
    </rPh>
    <rPh sb="38" eb="40">
      <t>メイボ</t>
    </rPh>
    <phoneticPr fontId="3"/>
  </si>
  <si>
    <t>ふりがな</t>
    <phoneticPr fontId="3"/>
  </si>
  <si>
    <t>推薦</t>
    <rPh sb="0" eb="2">
      <t>スイセン</t>
    </rPh>
    <phoneticPr fontId="3"/>
  </si>
  <si>
    <t>一般</t>
    <rPh sb="0" eb="2">
      <t>イッパン</t>
    </rPh>
    <phoneticPr fontId="3"/>
  </si>
  <si>
    <r>
      <t xml:space="preserve">併願優遇利用
[延納可]　
</t>
    </r>
    <r>
      <rPr>
        <b/>
        <sz val="11"/>
        <rFont val="ＭＳ Ｐゴシック"/>
        <family val="3"/>
        <charset val="128"/>
      </rPr>
      <t>併願校名
※2</t>
    </r>
    <rPh sb="0" eb="1">
      <t>ヘイ</t>
    </rPh>
    <rPh sb="1" eb="2">
      <t>ガン</t>
    </rPh>
    <rPh sb="2" eb="4">
      <t>ユウグウ</t>
    </rPh>
    <rPh sb="4" eb="6">
      <t>リヨウ</t>
    </rPh>
    <rPh sb="8" eb="10">
      <t>エンノウ</t>
    </rPh>
    <rPh sb="10" eb="11">
      <t>カ</t>
    </rPh>
    <rPh sb="14" eb="16">
      <t>ヘイガン</t>
    </rPh>
    <rPh sb="16" eb="17">
      <t>コウ</t>
    </rPh>
    <rPh sb="17" eb="18">
      <t>メイ</t>
    </rPh>
    <phoneticPr fontId="3"/>
  </si>
  <si>
    <r>
      <t>学　</t>
    </r>
    <r>
      <rPr>
        <sz val="11"/>
        <color indexed="9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>年</t>
    </r>
    <rPh sb="0" eb="1">
      <t>ガク</t>
    </rPh>
    <rPh sb="2" eb="3">
      <t>ガク</t>
    </rPh>
    <rPh sb="3" eb="4">
      <t>ネン</t>
    </rPh>
    <phoneticPr fontId="3"/>
  </si>
  <si>
    <r>
      <t>学　</t>
    </r>
    <r>
      <rPr>
        <sz val="11"/>
        <color indexed="9"/>
        <rFont val="ＭＳ Ｐゴシック"/>
        <family val="3"/>
        <charset val="128"/>
      </rPr>
      <t>学</t>
    </r>
    <r>
      <rPr>
        <sz val="11"/>
        <rFont val="ＭＳ Ｐゴシック"/>
        <family val="3"/>
        <charset val="128"/>
      </rPr>
      <t>期</t>
    </r>
    <rPh sb="0" eb="1">
      <t>ガク</t>
    </rPh>
    <rPh sb="2" eb="3">
      <t>ガク</t>
    </rPh>
    <rPh sb="3" eb="4">
      <t>キ</t>
    </rPh>
    <phoneticPr fontId="3"/>
  </si>
  <si>
    <t>成　　　績</t>
    <rPh sb="0" eb="1">
      <t>シゲル</t>
    </rPh>
    <rPh sb="4" eb="5">
      <t>ツムギ</t>
    </rPh>
    <phoneticPr fontId="3"/>
  </si>
  <si>
    <t>欠席日数</t>
    <rPh sb="0" eb="2">
      <t>ケッセキ</t>
    </rPh>
    <rPh sb="2" eb="4">
      <t>ニッスウ</t>
    </rPh>
    <phoneticPr fontId="3"/>
  </si>
  <si>
    <t>遅刻回数</t>
    <rPh sb="0" eb="2">
      <t>チコク</t>
    </rPh>
    <rPh sb="2" eb="4">
      <t>カイスウ</t>
    </rPh>
    <phoneticPr fontId="3"/>
  </si>
  <si>
    <t>早退回数</t>
    <rPh sb="0" eb="2">
      <t>ソウタイ</t>
    </rPh>
    <rPh sb="2" eb="4">
      <t>カイスウ</t>
    </rPh>
    <phoneticPr fontId="3"/>
  </si>
  <si>
    <t>推薦ポイント数・内容</t>
    <rPh sb="0" eb="2">
      <t>スイセン</t>
    </rPh>
    <rPh sb="6" eb="7">
      <t>スウ</t>
    </rPh>
    <rPh sb="8" eb="10">
      <t>ナイヨウ</t>
    </rPh>
    <phoneticPr fontId="3"/>
  </si>
  <si>
    <t>指導上参考となる諸事項</t>
    <rPh sb="0" eb="2">
      <t>シドウ</t>
    </rPh>
    <rPh sb="2" eb="3">
      <t>ウエ</t>
    </rPh>
    <rPh sb="3" eb="5">
      <t>サンコウ</t>
    </rPh>
    <rPh sb="8" eb="9">
      <t>ショ</t>
    </rPh>
    <rPh sb="9" eb="11">
      <t>ジコウ</t>
    </rPh>
    <phoneticPr fontId="3"/>
  </si>
  <si>
    <t>備　　考</t>
    <rPh sb="0" eb="1">
      <t>ビ</t>
    </rPh>
    <rPh sb="3" eb="4">
      <t>コウ</t>
    </rPh>
    <phoneticPr fontId="3"/>
  </si>
  <si>
    <t>氏　　　名</t>
    <rPh sb="0" eb="1">
      <t>シ</t>
    </rPh>
    <rPh sb="4" eb="5">
      <t>メイ</t>
    </rPh>
    <phoneticPr fontId="3"/>
  </si>
  <si>
    <t>（特進）           学業特待</t>
    <rPh sb="1" eb="3">
      <t>トクシン</t>
    </rPh>
    <phoneticPr fontId="3"/>
  </si>
  <si>
    <t>第一志望</t>
    <rPh sb="0" eb="2">
      <t>ダイイチ</t>
    </rPh>
    <rPh sb="2" eb="4">
      <t>シボウ</t>
    </rPh>
    <phoneticPr fontId="3"/>
  </si>
  <si>
    <t>公・私立併願</t>
    <rPh sb="0" eb="1">
      <t>コウ</t>
    </rPh>
    <rPh sb="2" eb="4">
      <t>シリツ</t>
    </rPh>
    <rPh sb="4" eb="6">
      <t>ヘイガン</t>
    </rPh>
    <phoneticPr fontId="3"/>
  </si>
  <si>
    <r>
      <t>国</t>
    </r>
    <r>
      <rPr>
        <sz val="11"/>
        <color indexed="9"/>
        <rFont val="ＭＳ Ｐゴシック"/>
        <family val="3"/>
        <charset val="128"/>
      </rPr>
      <t>数</t>
    </r>
    <r>
      <rPr>
        <sz val="11"/>
        <color indexed="9"/>
        <rFont val="ＭＳ Ｐゴシック"/>
        <family val="3"/>
        <charset val="128"/>
      </rPr>
      <t>数</t>
    </r>
    <r>
      <rPr>
        <sz val="11"/>
        <rFont val="ＭＳ Ｐゴシック"/>
        <family val="3"/>
        <charset val="128"/>
      </rPr>
      <t>語</t>
    </r>
    <rPh sb="0" eb="1">
      <t>クニ</t>
    </rPh>
    <rPh sb="1" eb="2">
      <t>スウ</t>
    </rPh>
    <rPh sb="2" eb="3">
      <t>スウ</t>
    </rPh>
    <rPh sb="3" eb="4">
      <t>ゴ</t>
    </rPh>
    <phoneticPr fontId="3"/>
  </si>
  <si>
    <r>
      <t>社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会</t>
    </r>
    <rPh sb="0" eb="1">
      <t>シャ</t>
    </rPh>
    <rPh sb="1" eb="2">
      <t>コク</t>
    </rPh>
    <rPh sb="2" eb="4">
      <t>コッカイ</t>
    </rPh>
    <phoneticPr fontId="3"/>
  </si>
  <si>
    <r>
      <t>数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学</t>
    </r>
    <rPh sb="0" eb="1">
      <t>カズ</t>
    </rPh>
    <rPh sb="1" eb="2">
      <t>コク</t>
    </rPh>
    <rPh sb="2" eb="4">
      <t>コクガク</t>
    </rPh>
    <phoneticPr fontId="3"/>
  </si>
  <si>
    <r>
      <t>理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科</t>
    </r>
    <rPh sb="0" eb="1">
      <t>リ</t>
    </rPh>
    <rPh sb="1" eb="2">
      <t>コク</t>
    </rPh>
    <rPh sb="2" eb="3">
      <t>コク</t>
    </rPh>
    <rPh sb="3" eb="4">
      <t>カ</t>
    </rPh>
    <phoneticPr fontId="3"/>
  </si>
  <si>
    <r>
      <t>音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楽</t>
    </r>
    <rPh sb="0" eb="1">
      <t>オト</t>
    </rPh>
    <rPh sb="1" eb="2">
      <t>コク</t>
    </rPh>
    <rPh sb="2" eb="3">
      <t>コク</t>
    </rPh>
    <rPh sb="3" eb="4">
      <t>ラク</t>
    </rPh>
    <phoneticPr fontId="3"/>
  </si>
  <si>
    <r>
      <t>美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術</t>
    </r>
    <rPh sb="0" eb="1">
      <t>ビ</t>
    </rPh>
    <rPh sb="1" eb="2">
      <t>コク</t>
    </rPh>
    <rPh sb="2" eb="3">
      <t>コク</t>
    </rPh>
    <rPh sb="3" eb="4">
      <t>ジュツ</t>
    </rPh>
    <phoneticPr fontId="3"/>
  </si>
  <si>
    <t>保健体育</t>
    <rPh sb="0" eb="2">
      <t>ホケン</t>
    </rPh>
    <rPh sb="2" eb="4">
      <t>タイイク</t>
    </rPh>
    <phoneticPr fontId="3"/>
  </si>
  <si>
    <t>技術家庭</t>
    <rPh sb="0" eb="2">
      <t>ギジュツ</t>
    </rPh>
    <rPh sb="2" eb="4">
      <t>カテイ</t>
    </rPh>
    <phoneticPr fontId="3"/>
  </si>
  <si>
    <r>
      <t>英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語</t>
    </r>
    <rPh sb="0" eb="2">
      <t>エイコク</t>
    </rPh>
    <rPh sb="2" eb="4">
      <t>コクゴ</t>
    </rPh>
    <rPh sb="3" eb="4">
      <t>ゴ</t>
    </rPh>
    <phoneticPr fontId="3"/>
  </si>
  <si>
    <t>９科合計</t>
    <rPh sb="1" eb="2">
      <t>カ</t>
    </rPh>
    <rPh sb="2" eb="4">
      <t>ゴウケイ</t>
    </rPh>
    <phoneticPr fontId="3"/>
  </si>
  <si>
    <t>５科合計</t>
    <rPh sb="1" eb="2">
      <t>カ</t>
    </rPh>
    <rPh sb="2" eb="4">
      <t>ゴウケイ</t>
    </rPh>
    <phoneticPr fontId="3"/>
  </si>
  <si>
    <t>３科合計</t>
    <rPh sb="1" eb="2">
      <t>カ</t>
    </rPh>
    <rPh sb="2" eb="4">
      <t>ゴウケイ</t>
    </rPh>
    <phoneticPr fontId="3"/>
  </si>
  <si>
    <t xml:space="preserve"> (　　　　)　ポイント</t>
    <phoneticPr fontId="3"/>
  </si>
  <si>
    <t>進学クラス</t>
    <rPh sb="0" eb="2">
      <t>シンガク</t>
    </rPh>
    <phoneticPr fontId="3"/>
  </si>
  <si>
    <t>特進クラス</t>
    <rPh sb="0" eb="2">
      <t>トクシン</t>
    </rPh>
    <phoneticPr fontId="3"/>
  </si>
  <si>
    <t>(特進)    学業特待</t>
    <rPh sb="1" eb="3">
      <t>トクシン</t>
    </rPh>
    <phoneticPr fontId="3"/>
  </si>
  <si>
    <t>記入例</t>
    <rPh sb="0" eb="2">
      <t>キニュウ</t>
    </rPh>
    <rPh sb="2" eb="3">
      <t>レイ</t>
    </rPh>
    <phoneticPr fontId="3"/>
  </si>
  <si>
    <t>こまざわ　はなこ</t>
    <phoneticPr fontId="3"/>
  </si>
  <si>
    <t>〇</t>
    <phoneticPr fontId="3"/>
  </si>
  <si>
    <t>※1</t>
    <phoneticPr fontId="3"/>
  </si>
  <si>
    <t>都立 ・ 県立 ・ 市立
私立</t>
    <rPh sb="0" eb="2">
      <t>トリツ</t>
    </rPh>
    <rPh sb="5" eb="7">
      <t>ケンリツ</t>
    </rPh>
    <rPh sb="10" eb="12">
      <t>イチリツ</t>
    </rPh>
    <rPh sb="13" eb="15">
      <t>シリツ</t>
    </rPh>
    <phoneticPr fontId="3"/>
  </si>
  <si>
    <r>
      <t xml:space="preserve"> (　1　)</t>
    </r>
    <r>
      <rPr>
        <sz val="11"/>
        <rFont val="ＭＳ Ｐゴシック"/>
        <family val="3"/>
        <charset val="128"/>
      </rPr>
      <t xml:space="preserve"> ポイント</t>
    </r>
    <phoneticPr fontId="3"/>
  </si>
  <si>
    <t>特記事項なし</t>
    <rPh sb="0" eb="2">
      <t>トッキ</t>
    </rPh>
    <rPh sb="2" eb="4">
      <t>ジコウ</t>
    </rPh>
    <phoneticPr fontId="3"/>
  </si>
  <si>
    <t>駒沢 花子</t>
    <rPh sb="0" eb="2">
      <t>コマザワ</t>
    </rPh>
    <rPh sb="3" eb="5">
      <t>ハナコ</t>
    </rPh>
    <phoneticPr fontId="3"/>
  </si>
  <si>
    <t>漢検3級</t>
    <rPh sb="0" eb="2">
      <t>カンケン</t>
    </rPh>
    <rPh sb="3" eb="4">
      <t>キュウ</t>
    </rPh>
    <phoneticPr fontId="3"/>
  </si>
  <si>
    <t>高等学校</t>
    <rPh sb="0" eb="4">
      <t>コウトウガッコウ</t>
    </rPh>
    <phoneticPr fontId="3"/>
  </si>
  <si>
    <t>・</t>
    <phoneticPr fontId="3"/>
  </si>
  <si>
    <t>入試相談期間：令和4年12月15日（木）～17日（土）</t>
    <rPh sb="0" eb="2">
      <t>ニュウシ</t>
    </rPh>
    <rPh sb="2" eb="4">
      <t>ソウダン</t>
    </rPh>
    <rPh sb="4" eb="6">
      <t>キカン</t>
    </rPh>
    <phoneticPr fontId="3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</si>
  <si>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3"/>
  </si>
  <si>
    <t>入試相談用紙は、上記期間に簡易書留やレターパックなどの記録が残る信書扱いにてご郵送ください（消印有効）。</t>
    <rPh sb="8" eb="10">
      <t>ジョウキ</t>
    </rPh>
    <rPh sb="10" eb="12">
      <t>キカン</t>
    </rPh>
    <rPh sb="32" eb="34">
      <t>シンショ</t>
    </rPh>
    <phoneticPr fontId="3"/>
  </si>
  <si>
    <t>2期制の中学校は、2学期欄に12月時点の評価を記入してください。</t>
    <rPh sb="1" eb="2">
      <t>キ</t>
    </rPh>
    <rPh sb="2" eb="3">
      <t>セイ</t>
    </rPh>
    <rPh sb="4" eb="7">
      <t>チュウガッコウ</t>
    </rPh>
    <rPh sb="10" eb="12">
      <t>ガッキ</t>
    </rPh>
    <rPh sb="12" eb="13">
      <t>ラン</t>
    </rPh>
    <rPh sb="16" eb="17">
      <t>ガツ</t>
    </rPh>
    <rPh sb="17" eb="19">
      <t>ジテン</t>
    </rPh>
    <rPh sb="20" eb="22">
      <t>ヒョウカ</t>
    </rPh>
    <rPh sb="23" eb="25">
      <t>キニュウ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</si>
  <si>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</si>
  <si>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　〒</t>
    <phoneticPr fontId="3"/>
  </si>
  <si>
    <t>推薦入試の推薦基準、一般入試の併願優遇基準は、2学期の評価とします（特待生も同様）。</t>
    <rPh sb="0" eb="2">
      <t>スイセン</t>
    </rPh>
    <rPh sb="2" eb="4">
      <t>ニュウシ</t>
    </rPh>
    <rPh sb="5" eb="7">
      <t>スイセン</t>
    </rPh>
    <rPh sb="7" eb="9">
      <t>キジュン</t>
    </rPh>
    <rPh sb="10" eb="12">
      <t>イッパン</t>
    </rPh>
    <rPh sb="12" eb="14">
      <t>ニュウシ</t>
    </rPh>
    <rPh sb="15" eb="17">
      <t>ヘイガン</t>
    </rPh>
    <rPh sb="17" eb="19">
      <t>ユウグウ</t>
    </rPh>
    <rPh sb="19" eb="21">
      <t>キジュン</t>
    </rPh>
    <rPh sb="24" eb="26">
      <t>ガッキ</t>
    </rPh>
    <rPh sb="27" eb="29">
      <t>ヒョウカ</t>
    </rPh>
    <rPh sb="34" eb="35">
      <t>トク</t>
    </rPh>
    <rPh sb="38" eb="40">
      <t>ドウヨウ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</si>
  <si>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</si>
  <si>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進学クラス・特進クラスの欄は希望するクラスに○を記入してください。</t>
    <rPh sb="0" eb="2">
      <t>シンガク</t>
    </rPh>
    <rPh sb="6" eb="8">
      <t>トクシン</t>
    </rPh>
    <rPh sb="12" eb="13">
      <t>ラン</t>
    </rPh>
    <rPh sb="14" eb="16">
      <t>キボウ</t>
    </rPh>
    <rPh sb="24" eb="26">
      <t>キニュウ</t>
    </rPh>
    <phoneticPr fontId="3"/>
  </si>
  <si>
    <t>　</t>
    <phoneticPr fontId="3"/>
  </si>
  <si>
    <t>推薦入試で特進クラスを希望する場合、5教科合計が17以上であること。それ以外は、成績・面接により進学クラス・特進クラスが決定します。</t>
    <rPh sb="0" eb="2">
      <t>スイセン</t>
    </rPh>
    <rPh sb="2" eb="4">
      <t>ニュウシ</t>
    </rPh>
    <rPh sb="5" eb="7">
      <t>トクシン</t>
    </rPh>
    <rPh sb="11" eb="13">
      <t>キボウ</t>
    </rPh>
    <rPh sb="15" eb="17">
      <t>バアイ</t>
    </rPh>
    <rPh sb="19" eb="23">
      <t>キョウカゴウケイ</t>
    </rPh>
    <rPh sb="26" eb="28">
      <t>イジョウ</t>
    </rPh>
    <rPh sb="36" eb="38">
      <t>イガイ</t>
    </rPh>
    <phoneticPr fontId="3"/>
  </si>
  <si>
    <t>一般入試の併願優遇制度で特進クラスを希望する場合は、5教科合計18以上で特進クラスになります。</t>
    <phoneticPr fontId="3"/>
  </si>
  <si>
    <t>　　</t>
    <phoneticPr fontId="3"/>
  </si>
  <si>
    <t>令和　　　年　　　月　　　日</t>
    <phoneticPr fontId="3"/>
  </si>
  <si>
    <t>一般入試の併願優遇制度以外は、入試得点により進学クラス、特進クラスを決定します。</t>
    <rPh sb="0" eb="2">
      <t>イッパン</t>
    </rPh>
    <rPh sb="2" eb="4">
      <t>ニュウシ</t>
    </rPh>
    <rPh sb="5" eb="7">
      <t>ヘイガン</t>
    </rPh>
    <rPh sb="7" eb="9">
      <t>ユウグウ</t>
    </rPh>
    <rPh sb="9" eb="11">
      <t>セイド</t>
    </rPh>
    <rPh sb="11" eb="13">
      <t>イガイ</t>
    </rPh>
    <rPh sb="15" eb="17">
      <t>ニュウシ</t>
    </rPh>
    <rPh sb="17" eb="19">
      <t>トクテン</t>
    </rPh>
    <rPh sb="22" eb="24">
      <t>シンガク</t>
    </rPh>
    <rPh sb="28" eb="30">
      <t>トクシン</t>
    </rPh>
    <rPh sb="34" eb="36">
      <t>ケッテイ</t>
    </rPh>
    <phoneticPr fontId="3"/>
  </si>
  <si>
    <t>記載者氏名</t>
    <phoneticPr fontId="3"/>
  </si>
  <si>
    <t>※2</t>
    <phoneticPr fontId="3"/>
  </si>
  <si>
    <t>併願優遇制度を利用する場合、必ず併願校を記入してください(例　都立〇△高校、私立△□高校等)。</t>
    <rPh sb="0" eb="2">
      <t>ヘイガン</t>
    </rPh>
    <rPh sb="2" eb="4">
      <t>ユウグウ</t>
    </rPh>
    <rPh sb="4" eb="6">
      <t>セイド</t>
    </rPh>
    <rPh sb="7" eb="9">
      <t>リヨウ</t>
    </rPh>
    <rPh sb="11" eb="13">
      <t>バアイ</t>
    </rPh>
    <rPh sb="16" eb="18">
      <t>ヘイガン</t>
    </rPh>
    <rPh sb="18" eb="19">
      <t>コウ</t>
    </rPh>
    <rPh sb="20" eb="22">
      <t>キニュウ</t>
    </rPh>
    <rPh sb="29" eb="30">
      <t>レイ</t>
    </rPh>
    <rPh sb="31" eb="33">
      <t>トリツ</t>
    </rPh>
    <rPh sb="35" eb="37">
      <t>コウコウ</t>
    </rPh>
    <rPh sb="38" eb="40">
      <t>シリツ</t>
    </rPh>
    <rPh sb="42" eb="44">
      <t>コウコウ</t>
    </rPh>
    <rPh sb="44" eb="45">
      <t>トウ</t>
    </rPh>
    <phoneticPr fontId="3"/>
  </si>
  <si>
    <t>私立併願は延納できません。</t>
    <rPh sb="5" eb="7">
      <t>エンノウ</t>
    </rPh>
    <phoneticPr fontId="3"/>
  </si>
  <si>
    <t>　　　駒沢学園女子高等学校　入試相談用紙</t>
    <rPh sb="3" eb="5">
      <t>コマザワ</t>
    </rPh>
    <rPh sb="5" eb="7">
      <t>ガクエン</t>
    </rPh>
    <rPh sb="7" eb="9">
      <t>ジョシ</t>
    </rPh>
    <rPh sb="9" eb="11">
      <t>コウトウ</t>
    </rPh>
    <rPh sb="11" eb="13">
      <t>ガッコウ</t>
    </rPh>
    <rPh sb="14" eb="16">
      <t>ニュウシ</t>
    </rPh>
    <rPh sb="16" eb="18">
      <t>ソウダン</t>
    </rPh>
    <rPh sb="18" eb="19">
      <t>ヨウ</t>
    </rPh>
    <rPh sb="19" eb="20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</si>
</sst>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6"/>
      <name val="HG正楷書体-PRO"/>
      <family val="4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Protection="1">
      <alignment vertical="center"/>
      <protection locked="0"/>
    </xf>
    <xf numFmtId="0" fontId="12" fillId="0" borderId="63" xfId="0" applyFont="1" applyBorder="1" applyProtection="1">
      <alignment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top"/>
      <protection locked="0"/>
    </xf>
    <xf numFmtId="0" fontId="12" fillId="0" borderId="68" xfId="0" applyFont="1" applyBorder="1" applyAlignment="1" applyProtection="1">
      <alignment horizontal="center" vertical="top"/>
      <protection locked="0"/>
    </xf>
    <xf numFmtId="0" fontId="12" fillId="0" borderId="70" xfId="0" applyFont="1" applyBorder="1" applyAlignment="1" applyProtection="1">
      <alignment horizontal="center" vertical="top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12" fillId="0" borderId="75" xfId="0" applyFont="1" applyBorder="1" applyAlignment="1" applyProtection="1">
      <alignment horizontal="center" vertical="top"/>
      <protection locked="0"/>
    </xf>
    <xf numFmtId="0" fontId="12" fillId="0" borderId="77" xfId="0" applyFont="1" applyBorder="1" applyAlignment="1" applyProtection="1">
      <alignment horizontal="center" vertical="top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12" fillId="0" borderId="81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 vertical="center"/>
      <protection locked="0"/>
    </xf>
    <xf numFmtId="0" fontId="12" fillId="0" borderId="83" xfId="0" applyFont="1" applyBorder="1" applyProtection="1">
      <alignment vertical="center"/>
      <protection locked="0"/>
    </xf>
    <xf numFmtId="0" fontId="12" fillId="0" borderId="81" xfId="0" applyFont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11" fillId="0" borderId="0" xfId="0" applyFont="1" applyFill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2" fillId="0" borderId="8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distributed" vertical="center"/>
    </xf>
    <xf numFmtId="0" fontId="15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15" fillId="0" borderId="0" xfId="0" applyFont="1" applyAlignment="1">
      <alignment horizontal="left" indent="3"/>
    </xf>
    <xf numFmtId="0" fontId="4" fillId="0" borderId="0" xfId="0" applyFont="1">
      <alignment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center" vertical="top"/>
      <protection locked="0"/>
    </xf>
    <xf numFmtId="0" fontId="13" fillId="0" borderId="27" xfId="0" applyFont="1" applyBorder="1" applyAlignment="1" applyProtection="1">
      <alignment horizontal="center" vertical="top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/>
      <protection locked="0"/>
    </xf>
    <xf numFmtId="0" fontId="0" fillId="0" borderId="62" xfId="0" applyFont="1" applyBorder="1" applyAlignment="1" applyProtection="1">
      <alignment vertical="center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2" xfId="0" applyFont="1" applyBorder="1" applyAlignment="1">
      <alignment horizontal="left" vertical="center" wrapText="1" shrinkToFit="1"/>
    </xf>
    <xf numFmtId="0" fontId="8" fillId="0" borderId="43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center" vertical="center" textRotation="255" shrinkToFit="1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6" fontId="6" fillId="0" borderId="14" xfId="1" applyFont="1" applyBorder="1" applyAlignment="1">
      <alignment vertical="center" textRotation="255" wrapText="1" shrinkToFit="1"/>
    </xf>
    <xf numFmtId="6" fontId="6" fillId="0" borderId="20" xfId="1" applyFont="1" applyBorder="1" applyAlignment="1">
      <alignment vertical="center" textRotation="255" wrapText="1" shrinkToFit="1"/>
    </xf>
    <xf numFmtId="6" fontId="6" fillId="0" borderId="28" xfId="1" applyFont="1" applyBorder="1" applyAlignment="1">
      <alignment vertical="center" textRotation="255" wrapText="1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6" fontId="0" fillId="0" borderId="4" xfId="1" applyFont="1" applyBorder="1" applyAlignment="1">
      <alignment horizontal="center" vertical="center" wrapText="1"/>
    </xf>
    <xf numFmtId="6" fontId="0" fillId="0" borderId="5" xfId="1" applyFont="1" applyBorder="1" applyAlignment="1">
      <alignment horizontal="center" vertical="center" wrapText="1"/>
    </xf>
    <xf numFmtId="6" fontId="0" fillId="0" borderId="6" xfId="1" applyFont="1" applyBorder="1" applyAlignment="1">
      <alignment horizontal="center" vertical="center" wrapText="1"/>
    </xf>
    <xf numFmtId="6" fontId="0" fillId="0" borderId="7" xfId="1" applyFont="1" applyBorder="1" applyAlignment="1">
      <alignment horizontal="center" vertical="center" wrapText="1"/>
    </xf>
    <xf numFmtId="6" fontId="0" fillId="0" borderId="8" xfId="1" applyFont="1" applyBorder="1" applyAlignment="1">
      <alignment horizontal="center" vertical="center" wrapText="1"/>
    </xf>
    <xf numFmtId="6" fontId="0" fillId="0" borderId="9" xfId="1" applyFont="1" applyBorder="1" applyAlignment="1">
      <alignment horizontal="center" vertical="center" wrapText="1"/>
    </xf>
    <xf numFmtId="6" fontId="0" fillId="0" borderId="12" xfId="1" applyFont="1" applyBorder="1" applyAlignment="1">
      <alignment horizontal="center" vertical="center" wrapText="1"/>
    </xf>
    <xf numFmtId="6" fontId="0" fillId="0" borderId="0" xfId="1" applyFont="1" applyBorder="1" applyAlignment="1">
      <alignment horizontal="center" vertical="center" wrapText="1"/>
    </xf>
    <xf numFmtId="6" fontId="0" fillId="0" borderId="13" xfId="1" applyFont="1" applyBorder="1" applyAlignment="1">
      <alignment horizontal="center" vertical="center" wrapText="1"/>
    </xf>
    <xf numFmtId="6" fontId="0" fillId="0" borderId="26" xfId="1" applyFont="1" applyBorder="1" applyAlignment="1">
      <alignment horizontal="center" vertical="center" wrapText="1"/>
    </xf>
    <xf numFmtId="6" fontId="0" fillId="0" borderId="30" xfId="1" applyFont="1" applyBorder="1" applyAlignment="1">
      <alignment horizontal="center" vertical="center" wrapText="1"/>
    </xf>
    <xf numFmtId="6" fontId="0" fillId="0" borderId="27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wrapText="1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44"/>
  <sheetViews>
    <sheetView tabSelected="1" view="pageBreakPreview" zoomScale="69" zoomScaleNormal="100" zoomScaleSheetLayoutView="69" workbookViewId="0">
      <selection activeCell="C12" sqref="C12:D13"/>
    </sheetView>
  </sheetViews>
  <sheetFormatPr defaultRowHeight="13.5" x14ac:dyDescent="0.15"/>
  <cols>
    <col min="1" max="1" width="5.75" customWidth="1"/>
    <col min="2" max="2" width="3.25" customWidth="1"/>
    <col min="3" max="3" width="10.625" customWidth="1"/>
    <col min="4" max="4" width="14" customWidth="1"/>
    <col min="5" max="12" width="3.75" customWidth="1"/>
    <col min="13" max="15" width="5.875" customWidth="1"/>
    <col min="16" max="26" width="3.75" customWidth="1"/>
    <col min="27" max="32" width="4" customWidth="1"/>
    <col min="33" max="33" width="12.625" customWidth="1"/>
    <col min="34" max="34" width="8.5" customWidth="1"/>
    <col min="35" max="36" width="11.5" customWidth="1"/>
    <col min="37" max="38" width="5.5" customWidth="1"/>
    <col min="39" max="39" width="6.625" customWidth="1"/>
  </cols>
  <sheetData>
    <row r="1" spans="1:44" ht="22.5" customHeight="1" x14ac:dyDescent="0.1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</row>
    <row r="2" spans="1:44" ht="12.75" customHeight="1" x14ac:dyDescent="0.1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44" ht="19.5" customHeight="1" x14ac:dyDescent="0.15">
      <c r="B3" s="2"/>
      <c r="C3" s="221" t="s">
        <v>1</v>
      </c>
      <c r="D3" s="222"/>
      <c r="E3" s="223" t="s">
        <v>2</v>
      </c>
      <c r="F3" s="224"/>
      <c r="G3" s="224"/>
      <c r="H3" s="223" t="s">
        <v>3</v>
      </c>
      <c r="I3" s="225"/>
      <c r="J3" s="225"/>
      <c r="K3" s="225"/>
      <c r="L3" s="226"/>
      <c r="M3" s="227" t="s">
        <v>4</v>
      </c>
      <c r="N3" s="224"/>
      <c r="O3" s="228"/>
      <c r="P3" s="198" t="s">
        <v>5</v>
      </c>
      <c r="Q3" s="205" t="s">
        <v>6</v>
      </c>
      <c r="R3" s="235" t="s">
        <v>7</v>
      </c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7" t="s">
        <v>8</v>
      </c>
      <c r="AE3" s="205" t="s">
        <v>9</v>
      </c>
      <c r="AF3" s="205" t="s">
        <v>10</v>
      </c>
      <c r="AG3" s="208" t="s">
        <v>11</v>
      </c>
      <c r="AH3" s="209"/>
      <c r="AI3" s="198" t="s">
        <v>12</v>
      </c>
      <c r="AJ3" s="210"/>
      <c r="AK3" s="153" t="s">
        <v>13</v>
      </c>
      <c r="AL3" s="154"/>
    </row>
    <row r="4" spans="1:44" ht="13.5" customHeight="1" x14ac:dyDescent="0.15">
      <c r="B4" s="207"/>
      <c r="C4" s="155" t="s">
        <v>14</v>
      </c>
      <c r="D4" s="156"/>
      <c r="E4" s="214" t="s">
        <v>15</v>
      </c>
      <c r="F4" s="217"/>
      <c r="G4" s="218"/>
      <c r="H4" s="219" t="s">
        <v>16</v>
      </c>
      <c r="I4" s="219"/>
      <c r="J4" s="219" t="s">
        <v>17</v>
      </c>
      <c r="K4" s="219"/>
      <c r="L4" s="219"/>
      <c r="M4" s="229"/>
      <c r="N4" s="230"/>
      <c r="O4" s="231"/>
      <c r="P4" s="191"/>
      <c r="Q4" s="206"/>
      <c r="R4" s="205" t="s">
        <v>18</v>
      </c>
      <c r="S4" s="205" t="s">
        <v>19</v>
      </c>
      <c r="T4" s="205" t="s">
        <v>20</v>
      </c>
      <c r="U4" s="205" t="s">
        <v>21</v>
      </c>
      <c r="V4" s="205" t="s">
        <v>22</v>
      </c>
      <c r="W4" s="205" t="s">
        <v>23</v>
      </c>
      <c r="X4" s="195" t="s">
        <v>24</v>
      </c>
      <c r="Y4" s="195" t="s">
        <v>25</v>
      </c>
      <c r="Z4" s="198" t="s">
        <v>26</v>
      </c>
      <c r="AA4" s="199" t="s">
        <v>27</v>
      </c>
      <c r="AB4" s="199" t="s">
        <v>28</v>
      </c>
      <c r="AC4" s="202" t="s">
        <v>29</v>
      </c>
      <c r="AD4" s="238"/>
      <c r="AE4" s="206"/>
      <c r="AF4" s="206"/>
      <c r="AG4" s="240" t="s">
        <v>30</v>
      </c>
      <c r="AH4" s="241"/>
      <c r="AI4" s="191"/>
      <c r="AJ4" s="192"/>
      <c r="AK4" s="155"/>
      <c r="AL4" s="156"/>
    </row>
    <row r="5" spans="1:44" ht="13.5" customHeight="1" x14ac:dyDescent="0.15">
      <c r="B5" s="213"/>
      <c r="C5" s="155"/>
      <c r="D5" s="156"/>
      <c r="E5" s="215"/>
      <c r="F5" s="187" t="s">
        <v>31</v>
      </c>
      <c r="G5" s="242" t="s">
        <v>32</v>
      </c>
      <c r="H5" s="243" t="s">
        <v>31</v>
      </c>
      <c r="I5" s="242" t="s">
        <v>32</v>
      </c>
      <c r="J5" s="244" t="s">
        <v>33</v>
      </c>
      <c r="K5" s="187" t="s">
        <v>31</v>
      </c>
      <c r="L5" s="188" t="s">
        <v>32</v>
      </c>
      <c r="M5" s="229"/>
      <c r="N5" s="230"/>
      <c r="O5" s="231"/>
      <c r="P5" s="191"/>
      <c r="Q5" s="206"/>
      <c r="R5" s="206"/>
      <c r="S5" s="206"/>
      <c r="T5" s="206"/>
      <c r="U5" s="206"/>
      <c r="V5" s="206"/>
      <c r="W5" s="206"/>
      <c r="X5" s="196"/>
      <c r="Y5" s="196"/>
      <c r="Z5" s="191"/>
      <c r="AA5" s="200"/>
      <c r="AB5" s="200"/>
      <c r="AC5" s="203"/>
      <c r="AD5" s="238"/>
      <c r="AE5" s="206"/>
      <c r="AF5" s="206"/>
      <c r="AG5" s="191"/>
      <c r="AH5" s="192"/>
      <c r="AI5" s="191"/>
      <c r="AJ5" s="192"/>
      <c r="AK5" s="155"/>
      <c r="AL5" s="156"/>
    </row>
    <row r="6" spans="1:44" ht="21.75" customHeight="1" x14ac:dyDescent="0.15">
      <c r="B6" s="213"/>
      <c r="C6" s="155"/>
      <c r="D6" s="156"/>
      <c r="E6" s="215"/>
      <c r="F6" s="187"/>
      <c r="G6" s="242"/>
      <c r="H6" s="243"/>
      <c r="I6" s="242"/>
      <c r="J6" s="244"/>
      <c r="K6" s="187"/>
      <c r="L6" s="189"/>
      <c r="M6" s="229"/>
      <c r="N6" s="230"/>
      <c r="O6" s="231"/>
      <c r="P6" s="191"/>
      <c r="Q6" s="206"/>
      <c r="R6" s="206"/>
      <c r="S6" s="206"/>
      <c r="T6" s="206"/>
      <c r="U6" s="206"/>
      <c r="V6" s="206"/>
      <c r="W6" s="206"/>
      <c r="X6" s="196"/>
      <c r="Y6" s="196"/>
      <c r="Z6" s="191"/>
      <c r="AA6" s="200"/>
      <c r="AB6" s="200"/>
      <c r="AC6" s="203"/>
      <c r="AD6" s="238"/>
      <c r="AE6" s="206"/>
      <c r="AF6" s="206"/>
      <c r="AG6" s="191"/>
      <c r="AH6" s="192"/>
      <c r="AI6" s="191"/>
      <c r="AJ6" s="192"/>
      <c r="AK6" s="155"/>
      <c r="AL6" s="156"/>
    </row>
    <row r="7" spans="1:44" ht="30.75" customHeight="1" x14ac:dyDescent="0.15">
      <c r="B7" s="213"/>
      <c r="C7" s="211"/>
      <c r="D7" s="212"/>
      <c r="E7" s="216"/>
      <c r="F7" s="187"/>
      <c r="G7" s="242"/>
      <c r="H7" s="243"/>
      <c r="I7" s="242"/>
      <c r="J7" s="244"/>
      <c r="K7" s="187"/>
      <c r="L7" s="190"/>
      <c r="M7" s="232"/>
      <c r="N7" s="233"/>
      <c r="O7" s="234"/>
      <c r="P7" s="193"/>
      <c r="Q7" s="207"/>
      <c r="R7" s="207"/>
      <c r="S7" s="207"/>
      <c r="T7" s="207"/>
      <c r="U7" s="207"/>
      <c r="V7" s="207"/>
      <c r="W7" s="207"/>
      <c r="X7" s="197"/>
      <c r="Y7" s="197"/>
      <c r="Z7" s="193"/>
      <c r="AA7" s="201"/>
      <c r="AB7" s="201"/>
      <c r="AC7" s="204"/>
      <c r="AD7" s="239"/>
      <c r="AE7" s="207"/>
      <c r="AF7" s="207"/>
      <c r="AG7" s="193"/>
      <c r="AH7" s="194"/>
      <c r="AI7" s="193"/>
      <c r="AJ7" s="194"/>
      <c r="AK7" s="211"/>
      <c r="AL7" s="212"/>
    </row>
    <row r="8" spans="1:44" ht="21.95" customHeight="1" x14ac:dyDescent="0.15">
      <c r="B8" s="164" t="s">
        <v>34</v>
      </c>
      <c r="C8" s="167" t="s">
        <v>35</v>
      </c>
      <c r="D8" s="168"/>
      <c r="E8" s="169"/>
      <c r="F8" s="172" t="s">
        <v>36</v>
      </c>
      <c r="G8" s="175"/>
      <c r="H8" s="3"/>
      <c r="I8" s="178" t="s">
        <v>37</v>
      </c>
      <c r="J8" s="179"/>
      <c r="K8" s="180"/>
      <c r="L8" s="4"/>
      <c r="M8" s="142" t="s">
        <v>38</v>
      </c>
      <c r="N8" s="143"/>
      <c r="O8" s="144"/>
      <c r="P8" s="5">
        <v>3</v>
      </c>
      <c r="Q8" s="6">
        <v>2</v>
      </c>
      <c r="R8" s="7">
        <v>3</v>
      </c>
      <c r="S8" s="7">
        <v>3</v>
      </c>
      <c r="T8" s="7">
        <v>2</v>
      </c>
      <c r="U8" s="7">
        <v>3</v>
      </c>
      <c r="V8" s="7">
        <v>3</v>
      </c>
      <c r="W8" s="7">
        <v>3</v>
      </c>
      <c r="X8" s="7">
        <v>3</v>
      </c>
      <c r="Y8" s="7">
        <v>3</v>
      </c>
      <c r="Z8" s="7">
        <v>3</v>
      </c>
      <c r="AA8" s="8">
        <v>26</v>
      </c>
      <c r="AB8" s="9">
        <v>14</v>
      </c>
      <c r="AC8" s="10">
        <f>SUM(R8+T8+Z8)</f>
        <v>8</v>
      </c>
      <c r="AD8" s="11">
        <v>0</v>
      </c>
      <c r="AE8" s="12">
        <v>0</v>
      </c>
      <c r="AF8" s="12">
        <v>0</v>
      </c>
      <c r="AG8" s="145" t="s">
        <v>39</v>
      </c>
      <c r="AH8" s="146"/>
      <c r="AI8" s="147" t="s">
        <v>40</v>
      </c>
      <c r="AJ8" s="148"/>
      <c r="AK8" s="153"/>
      <c r="AL8" s="154"/>
    </row>
    <row r="9" spans="1:44" ht="21.95" customHeight="1" x14ac:dyDescent="0.15">
      <c r="B9" s="165"/>
      <c r="C9" s="159" t="s">
        <v>41</v>
      </c>
      <c r="D9" s="150"/>
      <c r="E9" s="170"/>
      <c r="F9" s="173"/>
      <c r="G9" s="176"/>
      <c r="H9" s="13"/>
      <c r="I9" s="181"/>
      <c r="J9" s="182"/>
      <c r="K9" s="183"/>
      <c r="L9" s="14"/>
      <c r="M9" s="15"/>
      <c r="N9" s="16"/>
      <c r="O9" s="17"/>
      <c r="P9" s="6">
        <v>2</v>
      </c>
      <c r="Q9" s="18"/>
      <c r="R9" s="7">
        <v>3</v>
      </c>
      <c r="S9" s="7">
        <v>4</v>
      </c>
      <c r="T9" s="7">
        <v>3</v>
      </c>
      <c r="U9" s="7">
        <v>2</v>
      </c>
      <c r="V9" s="7">
        <v>4</v>
      </c>
      <c r="W9" s="7">
        <v>3</v>
      </c>
      <c r="X9" s="7">
        <v>3</v>
      </c>
      <c r="Y9" s="7">
        <v>3</v>
      </c>
      <c r="Z9" s="7">
        <v>3</v>
      </c>
      <c r="AA9" s="12">
        <f t="shared" ref="AA9:AA10" si="0">SUM(R9:Z9)</f>
        <v>28</v>
      </c>
      <c r="AB9" s="19">
        <f t="shared" ref="AB9:AB10" si="1">SUM(R9+S9+T9+U9+Z9)</f>
        <v>15</v>
      </c>
      <c r="AC9" s="10">
        <f t="shared" ref="AC9:AC10" si="2">SUM(R9+T9+Z9)</f>
        <v>9</v>
      </c>
      <c r="AD9" s="20"/>
      <c r="AE9" s="18"/>
      <c r="AF9" s="18"/>
      <c r="AG9" s="160" t="s">
        <v>42</v>
      </c>
      <c r="AH9" s="161"/>
      <c r="AI9" s="149"/>
      <c r="AJ9" s="150"/>
      <c r="AK9" s="155"/>
      <c r="AL9" s="156"/>
      <c r="AP9" s="64"/>
      <c r="AQ9" s="64"/>
      <c r="AR9" s="64"/>
    </row>
    <row r="10" spans="1:44" ht="21.95" customHeight="1" thickBot="1" x14ac:dyDescent="0.2">
      <c r="B10" s="166"/>
      <c r="C10" s="151"/>
      <c r="D10" s="152"/>
      <c r="E10" s="171"/>
      <c r="F10" s="174"/>
      <c r="G10" s="177"/>
      <c r="H10" s="21"/>
      <c r="I10" s="184"/>
      <c r="J10" s="185"/>
      <c r="K10" s="186"/>
      <c r="L10" s="22"/>
      <c r="M10" s="23"/>
      <c r="N10" s="136" t="s">
        <v>43</v>
      </c>
      <c r="O10" s="137"/>
      <c r="P10" s="24">
        <v>1</v>
      </c>
      <c r="Q10" s="25"/>
      <c r="R10" s="26">
        <v>4</v>
      </c>
      <c r="S10" s="26">
        <v>3</v>
      </c>
      <c r="T10" s="26">
        <v>3</v>
      </c>
      <c r="U10" s="26">
        <v>3</v>
      </c>
      <c r="V10" s="26">
        <v>4</v>
      </c>
      <c r="W10" s="26">
        <v>3</v>
      </c>
      <c r="X10" s="26">
        <v>3</v>
      </c>
      <c r="Y10" s="26">
        <v>3</v>
      </c>
      <c r="Z10" s="26">
        <v>4</v>
      </c>
      <c r="AA10" s="27">
        <f t="shared" si="0"/>
        <v>30</v>
      </c>
      <c r="AB10" s="28">
        <f t="shared" si="1"/>
        <v>17</v>
      </c>
      <c r="AC10" s="29">
        <f t="shared" si="2"/>
        <v>11</v>
      </c>
      <c r="AD10" s="30"/>
      <c r="AE10" s="25"/>
      <c r="AF10" s="25"/>
      <c r="AG10" s="162"/>
      <c r="AH10" s="163"/>
      <c r="AI10" s="151"/>
      <c r="AJ10" s="152"/>
      <c r="AK10" s="157"/>
      <c r="AL10" s="158"/>
      <c r="AP10" s="64"/>
      <c r="AQ10" s="64"/>
      <c r="AR10" s="64"/>
    </row>
    <row r="11" spans="1:44" ht="30" customHeight="1" x14ac:dyDescent="0.15">
      <c r="B11" s="138">
        <v>1</v>
      </c>
      <c r="C11" s="139"/>
      <c r="D11" s="140"/>
      <c r="E11" s="141"/>
      <c r="F11" s="127"/>
      <c r="G11" s="128"/>
      <c r="H11" s="141"/>
      <c r="I11" s="128"/>
      <c r="J11" s="141"/>
      <c r="K11" s="127"/>
      <c r="L11" s="128"/>
      <c r="M11" s="129" t="s">
        <v>38</v>
      </c>
      <c r="N11" s="130"/>
      <c r="O11" s="131"/>
      <c r="P11" s="31">
        <v>3</v>
      </c>
      <c r="Q11" s="31">
        <v>2</v>
      </c>
      <c r="R11" s="32"/>
      <c r="S11" s="32"/>
      <c r="T11" s="32"/>
      <c r="U11" s="32"/>
      <c r="V11" s="32"/>
      <c r="W11" s="32"/>
      <c r="X11" s="32"/>
      <c r="Y11" s="32"/>
      <c r="Z11" s="33"/>
      <c r="AA11" s="65">
        <f>SUM(R11:Z11)</f>
        <v>0</v>
      </c>
      <c r="AB11" s="66">
        <f>SUM(R11+S11+T11+U11+Z11)</f>
        <v>0</v>
      </c>
      <c r="AC11" s="67">
        <f>SUM(R11+T11+Z11)</f>
        <v>0</v>
      </c>
      <c r="AD11" s="34"/>
      <c r="AE11" s="35"/>
      <c r="AF11" s="35"/>
      <c r="AG11" s="132" t="s">
        <v>30</v>
      </c>
      <c r="AH11" s="133"/>
      <c r="AI11" s="134"/>
      <c r="AJ11" s="135"/>
      <c r="AK11" s="134"/>
      <c r="AL11" s="135"/>
      <c r="AP11" s="64"/>
      <c r="AQ11" s="64"/>
      <c r="AR11" s="64"/>
    </row>
    <row r="12" spans="1:44" ht="30" customHeight="1" x14ac:dyDescent="0.15">
      <c r="B12" s="120"/>
      <c r="C12" s="95"/>
      <c r="D12" s="96"/>
      <c r="E12" s="110"/>
      <c r="F12" s="113"/>
      <c r="G12" s="107"/>
      <c r="H12" s="110"/>
      <c r="I12" s="107"/>
      <c r="J12" s="110"/>
      <c r="K12" s="113"/>
      <c r="L12" s="107"/>
      <c r="M12" s="99"/>
      <c r="N12" s="100"/>
      <c r="O12" s="101"/>
      <c r="P12" s="36">
        <v>2</v>
      </c>
      <c r="Q12" s="37"/>
      <c r="R12" s="38"/>
      <c r="S12" s="39"/>
      <c r="T12" s="39"/>
      <c r="U12" s="39"/>
      <c r="V12" s="39"/>
      <c r="W12" s="39"/>
      <c r="X12" s="39"/>
      <c r="Y12" s="39"/>
      <c r="Z12" s="40"/>
      <c r="AA12" s="68">
        <f t="shared" ref="AA12:AA13" si="3">SUM(R12:Z12)</f>
        <v>0</v>
      </c>
      <c r="AB12" s="69">
        <f t="shared" ref="AB12:AB25" si="4">SUM(R12+S12+T12+U12+Z12)</f>
        <v>0</v>
      </c>
      <c r="AC12" s="70">
        <f t="shared" ref="AC12:AC25" si="5">SUM(R12+T12+Z12)</f>
        <v>0</v>
      </c>
      <c r="AD12" s="41"/>
      <c r="AE12" s="37"/>
      <c r="AF12" s="37"/>
      <c r="AG12" s="102"/>
      <c r="AH12" s="103"/>
      <c r="AI12" s="95"/>
      <c r="AJ12" s="96"/>
      <c r="AK12" s="95"/>
      <c r="AL12" s="96"/>
    </row>
    <row r="13" spans="1:44" ht="30" customHeight="1" x14ac:dyDescent="0.15">
      <c r="B13" s="120"/>
      <c r="C13" s="97"/>
      <c r="D13" s="98"/>
      <c r="E13" s="111"/>
      <c r="F13" s="114"/>
      <c r="G13" s="108"/>
      <c r="H13" s="111"/>
      <c r="I13" s="108"/>
      <c r="J13" s="111"/>
      <c r="K13" s="114"/>
      <c r="L13" s="108"/>
      <c r="M13" s="42"/>
      <c r="N13" s="104" t="s">
        <v>43</v>
      </c>
      <c r="O13" s="105"/>
      <c r="P13" s="43">
        <v>1</v>
      </c>
      <c r="Q13" s="44"/>
      <c r="R13" s="45"/>
      <c r="S13" s="45"/>
      <c r="T13" s="45"/>
      <c r="U13" s="45"/>
      <c r="V13" s="45"/>
      <c r="W13" s="45"/>
      <c r="X13" s="45"/>
      <c r="Y13" s="45"/>
      <c r="Z13" s="46"/>
      <c r="AA13" s="71">
        <f t="shared" si="3"/>
        <v>0</v>
      </c>
      <c r="AB13" s="72">
        <f t="shared" si="4"/>
        <v>0</v>
      </c>
      <c r="AC13" s="73">
        <f t="shared" si="5"/>
        <v>0</v>
      </c>
      <c r="AD13" s="47"/>
      <c r="AE13" s="44"/>
      <c r="AF13" s="44"/>
      <c r="AG13" s="125"/>
      <c r="AH13" s="126"/>
      <c r="AI13" s="97"/>
      <c r="AJ13" s="98"/>
      <c r="AK13" s="97"/>
      <c r="AL13" s="98"/>
    </row>
    <row r="14" spans="1:44" ht="30" customHeight="1" x14ac:dyDescent="0.15">
      <c r="B14" s="120">
        <v>2</v>
      </c>
      <c r="C14" s="121"/>
      <c r="D14" s="122"/>
      <c r="E14" s="109"/>
      <c r="F14" s="112"/>
      <c r="G14" s="106"/>
      <c r="H14" s="109"/>
      <c r="I14" s="106"/>
      <c r="J14" s="109"/>
      <c r="K14" s="112"/>
      <c r="L14" s="106"/>
      <c r="M14" s="115" t="s">
        <v>38</v>
      </c>
      <c r="N14" s="116"/>
      <c r="O14" s="117"/>
      <c r="P14" s="48">
        <v>3</v>
      </c>
      <c r="Q14" s="48">
        <v>2</v>
      </c>
      <c r="R14" s="49"/>
      <c r="S14" s="49"/>
      <c r="T14" s="49"/>
      <c r="U14" s="49"/>
      <c r="V14" s="49"/>
      <c r="W14" s="49"/>
      <c r="X14" s="49"/>
      <c r="Y14" s="49"/>
      <c r="Z14" s="50"/>
      <c r="AA14" s="68">
        <f t="shared" ref="AA14:AA25" si="6">SUM(R14:Z14)</f>
        <v>0</v>
      </c>
      <c r="AB14" s="69">
        <f t="shared" si="4"/>
        <v>0</v>
      </c>
      <c r="AC14" s="70">
        <f t="shared" si="5"/>
        <v>0</v>
      </c>
      <c r="AD14" s="51"/>
      <c r="AE14" s="52"/>
      <c r="AF14" s="52"/>
      <c r="AG14" s="123" t="s">
        <v>30</v>
      </c>
      <c r="AH14" s="124"/>
      <c r="AI14" s="93"/>
      <c r="AJ14" s="94"/>
      <c r="AK14" s="93"/>
      <c r="AL14" s="94"/>
    </row>
    <row r="15" spans="1:44" ht="30" customHeight="1" x14ac:dyDescent="0.15">
      <c r="B15" s="120"/>
      <c r="C15" s="95"/>
      <c r="D15" s="96"/>
      <c r="E15" s="110"/>
      <c r="F15" s="113"/>
      <c r="G15" s="107"/>
      <c r="H15" s="110"/>
      <c r="I15" s="107"/>
      <c r="J15" s="110"/>
      <c r="K15" s="113"/>
      <c r="L15" s="107"/>
      <c r="M15" s="99"/>
      <c r="N15" s="100"/>
      <c r="O15" s="101"/>
      <c r="P15" s="36">
        <v>2</v>
      </c>
      <c r="Q15" s="37"/>
      <c r="R15" s="38"/>
      <c r="S15" s="39"/>
      <c r="T15" s="39"/>
      <c r="U15" s="39"/>
      <c r="V15" s="39"/>
      <c r="W15" s="39"/>
      <c r="X15" s="39"/>
      <c r="Y15" s="39"/>
      <c r="Z15" s="40"/>
      <c r="AA15" s="68">
        <f t="shared" si="6"/>
        <v>0</v>
      </c>
      <c r="AB15" s="69">
        <f t="shared" si="4"/>
        <v>0</v>
      </c>
      <c r="AC15" s="70">
        <f t="shared" si="5"/>
        <v>0</v>
      </c>
      <c r="AD15" s="41"/>
      <c r="AE15" s="37"/>
      <c r="AF15" s="37"/>
      <c r="AG15" s="102"/>
      <c r="AH15" s="103"/>
      <c r="AI15" s="95"/>
      <c r="AJ15" s="96"/>
      <c r="AK15" s="95"/>
      <c r="AL15" s="96"/>
    </row>
    <row r="16" spans="1:44" ht="30" customHeight="1" x14ac:dyDescent="0.15">
      <c r="B16" s="120"/>
      <c r="C16" s="97"/>
      <c r="D16" s="98"/>
      <c r="E16" s="111"/>
      <c r="F16" s="114"/>
      <c r="G16" s="108"/>
      <c r="H16" s="111"/>
      <c r="I16" s="108"/>
      <c r="J16" s="111"/>
      <c r="K16" s="114"/>
      <c r="L16" s="108"/>
      <c r="M16" s="42"/>
      <c r="N16" s="104" t="s">
        <v>43</v>
      </c>
      <c r="O16" s="105"/>
      <c r="P16" s="43">
        <v>1</v>
      </c>
      <c r="Q16" s="44"/>
      <c r="R16" s="45"/>
      <c r="S16" s="45"/>
      <c r="T16" s="45"/>
      <c r="U16" s="45"/>
      <c r="V16" s="45"/>
      <c r="W16" s="45"/>
      <c r="X16" s="45"/>
      <c r="Y16" s="45"/>
      <c r="Z16" s="46"/>
      <c r="AA16" s="74">
        <f t="shared" si="6"/>
        <v>0</v>
      </c>
      <c r="AB16" s="75">
        <f t="shared" si="4"/>
        <v>0</v>
      </c>
      <c r="AC16" s="76">
        <f t="shared" si="5"/>
        <v>0</v>
      </c>
      <c r="AD16" s="47"/>
      <c r="AE16" s="44"/>
      <c r="AF16" s="44"/>
      <c r="AG16" s="102"/>
      <c r="AH16" s="103"/>
      <c r="AI16" s="97"/>
      <c r="AJ16" s="98"/>
      <c r="AK16" s="97"/>
      <c r="AL16" s="98"/>
    </row>
    <row r="17" spans="2:39" ht="30" customHeight="1" x14ac:dyDescent="0.15">
      <c r="B17" s="120">
        <v>3</v>
      </c>
      <c r="C17" s="121"/>
      <c r="D17" s="122"/>
      <c r="E17" s="109"/>
      <c r="F17" s="112"/>
      <c r="G17" s="106"/>
      <c r="H17" s="109"/>
      <c r="I17" s="106"/>
      <c r="J17" s="109"/>
      <c r="K17" s="112"/>
      <c r="L17" s="106"/>
      <c r="M17" s="115" t="s">
        <v>38</v>
      </c>
      <c r="N17" s="116"/>
      <c r="O17" s="117"/>
      <c r="P17" s="48">
        <v>3</v>
      </c>
      <c r="Q17" s="48">
        <v>2</v>
      </c>
      <c r="R17" s="49"/>
      <c r="S17" s="49"/>
      <c r="T17" s="49"/>
      <c r="U17" s="49"/>
      <c r="V17" s="49"/>
      <c r="W17" s="49"/>
      <c r="X17" s="49"/>
      <c r="Y17" s="49"/>
      <c r="Z17" s="50"/>
      <c r="AA17" s="77">
        <f t="shared" si="6"/>
        <v>0</v>
      </c>
      <c r="AB17" s="78">
        <f t="shared" si="4"/>
        <v>0</v>
      </c>
      <c r="AC17" s="79">
        <f t="shared" si="5"/>
        <v>0</v>
      </c>
      <c r="AD17" s="51"/>
      <c r="AE17" s="52"/>
      <c r="AF17" s="52"/>
      <c r="AG17" s="118" t="s">
        <v>30</v>
      </c>
      <c r="AH17" s="119"/>
      <c r="AI17" s="93"/>
      <c r="AJ17" s="94"/>
      <c r="AK17" s="93"/>
      <c r="AL17" s="94"/>
    </row>
    <row r="18" spans="2:39" ht="30" customHeight="1" x14ac:dyDescent="0.15">
      <c r="B18" s="120"/>
      <c r="C18" s="95"/>
      <c r="D18" s="96"/>
      <c r="E18" s="110"/>
      <c r="F18" s="113"/>
      <c r="G18" s="107"/>
      <c r="H18" s="110"/>
      <c r="I18" s="107"/>
      <c r="J18" s="110"/>
      <c r="K18" s="113"/>
      <c r="L18" s="107"/>
      <c r="M18" s="99"/>
      <c r="N18" s="100"/>
      <c r="O18" s="101"/>
      <c r="P18" s="36">
        <v>2</v>
      </c>
      <c r="Q18" s="37"/>
      <c r="R18" s="38"/>
      <c r="S18" s="39"/>
      <c r="T18" s="39"/>
      <c r="U18" s="39"/>
      <c r="V18" s="39"/>
      <c r="W18" s="39"/>
      <c r="X18" s="39"/>
      <c r="Y18" s="39"/>
      <c r="Z18" s="40"/>
      <c r="AA18" s="68">
        <f t="shared" si="6"/>
        <v>0</v>
      </c>
      <c r="AB18" s="69">
        <f t="shared" si="4"/>
        <v>0</v>
      </c>
      <c r="AC18" s="70">
        <f t="shared" si="5"/>
        <v>0</v>
      </c>
      <c r="AD18" s="41"/>
      <c r="AE18" s="37"/>
      <c r="AF18" s="37"/>
      <c r="AG18" s="102"/>
      <c r="AH18" s="103"/>
      <c r="AI18" s="95"/>
      <c r="AJ18" s="96"/>
      <c r="AK18" s="95"/>
      <c r="AL18" s="96"/>
    </row>
    <row r="19" spans="2:39" ht="30" customHeight="1" x14ac:dyDescent="0.15">
      <c r="B19" s="120"/>
      <c r="C19" s="97"/>
      <c r="D19" s="98"/>
      <c r="E19" s="111"/>
      <c r="F19" s="114"/>
      <c r="G19" s="108"/>
      <c r="H19" s="111"/>
      <c r="I19" s="108"/>
      <c r="J19" s="111"/>
      <c r="K19" s="114"/>
      <c r="L19" s="108"/>
      <c r="M19" s="42"/>
      <c r="N19" s="104" t="s">
        <v>43</v>
      </c>
      <c r="O19" s="105"/>
      <c r="P19" s="43">
        <v>1</v>
      </c>
      <c r="Q19" s="44"/>
      <c r="R19" s="45"/>
      <c r="S19" s="45"/>
      <c r="T19" s="45"/>
      <c r="U19" s="45"/>
      <c r="V19" s="45"/>
      <c r="W19" s="45"/>
      <c r="X19" s="45"/>
      <c r="Y19" s="45"/>
      <c r="Z19" s="46"/>
      <c r="AA19" s="71">
        <f t="shared" si="6"/>
        <v>0</v>
      </c>
      <c r="AB19" s="72">
        <f t="shared" si="4"/>
        <v>0</v>
      </c>
      <c r="AC19" s="73">
        <f t="shared" si="5"/>
        <v>0</v>
      </c>
      <c r="AD19" s="47"/>
      <c r="AE19" s="44"/>
      <c r="AF19" s="44"/>
      <c r="AG19" s="125"/>
      <c r="AH19" s="126"/>
      <c r="AI19" s="97"/>
      <c r="AJ19" s="98"/>
      <c r="AK19" s="97"/>
      <c r="AL19" s="98"/>
    </row>
    <row r="20" spans="2:39" ht="30" customHeight="1" x14ac:dyDescent="0.15">
      <c r="B20" s="120">
        <v>4</v>
      </c>
      <c r="C20" s="121"/>
      <c r="D20" s="122"/>
      <c r="E20" s="109"/>
      <c r="F20" s="112"/>
      <c r="G20" s="106"/>
      <c r="H20" s="109"/>
      <c r="I20" s="106"/>
      <c r="J20" s="109"/>
      <c r="K20" s="112"/>
      <c r="L20" s="106"/>
      <c r="M20" s="115" t="s">
        <v>38</v>
      </c>
      <c r="N20" s="116"/>
      <c r="O20" s="117"/>
      <c r="P20" s="48">
        <v>3</v>
      </c>
      <c r="Q20" s="48">
        <v>2</v>
      </c>
      <c r="R20" s="49"/>
      <c r="S20" s="49"/>
      <c r="T20" s="49"/>
      <c r="U20" s="49"/>
      <c r="V20" s="49"/>
      <c r="W20" s="49"/>
      <c r="X20" s="49"/>
      <c r="Y20" s="49"/>
      <c r="Z20" s="50"/>
      <c r="AA20" s="80">
        <f t="shared" si="6"/>
        <v>0</v>
      </c>
      <c r="AB20" s="81">
        <f t="shared" si="4"/>
        <v>0</v>
      </c>
      <c r="AC20" s="82">
        <f t="shared" si="5"/>
        <v>0</v>
      </c>
      <c r="AD20" s="51"/>
      <c r="AE20" s="52"/>
      <c r="AF20" s="52"/>
      <c r="AG20" s="123" t="s">
        <v>30</v>
      </c>
      <c r="AH20" s="124"/>
      <c r="AI20" s="93"/>
      <c r="AJ20" s="94"/>
      <c r="AK20" s="93"/>
      <c r="AL20" s="94"/>
    </row>
    <row r="21" spans="2:39" ht="30" customHeight="1" x14ac:dyDescent="0.15">
      <c r="B21" s="120"/>
      <c r="C21" s="95"/>
      <c r="D21" s="96"/>
      <c r="E21" s="110"/>
      <c r="F21" s="113"/>
      <c r="G21" s="107"/>
      <c r="H21" s="110"/>
      <c r="I21" s="107"/>
      <c r="J21" s="110"/>
      <c r="K21" s="113"/>
      <c r="L21" s="107"/>
      <c r="M21" s="99"/>
      <c r="N21" s="100"/>
      <c r="O21" s="101"/>
      <c r="P21" s="36">
        <v>2</v>
      </c>
      <c r="Q21" s="37"/>
      <c r="R21" s="38"/>
      <c r="S21" s="39"/>
      <c r="T21" s="39"/>
      <c r="U21" s="39"/>
      <c r="V21" s="39"/>
      <c r="W21" s="39"/>
      <c r="X21" s="39"/>
      <c r="Y21" s="39"/>
      <c r="Z21" s="40"/>
      <c r="AA21" s="68">
        <f t="shared" si="6"/>
        <v>0</v>
      </c>
      <c r="AB21" s="69">
        <f t="shared" si="4"/>
        <v>0</v>
      </c>
      <c r="AC21" s="70">
        <f t="shared" si="5"/>
        <v>0</v>
      </c>
      <c r="AD21" s="41"/>
      <c r="AE21" s="37"/>
      <c r="AF21" s="37"/>
      <c r="AG21" s="102"/>
      <c r="AH21" s="103"/>
      <c r="AI21" s="95"/>
      <c r="AJ21" s="96"/>
      <c r="AK21" s="95"/>
      <c r="AL21" s="96"/>
    </row>
    <row r="22" spans="2:39" ht="30" customHeight="1" x14ac:dyDescent="0.15">
      <c r="B22" s="120"/>
      <c r="C22" s="97"/>
      <c r="D22" s="98"/>
      <c r="E22" s="111"/>
      <c r="F22" s="114"/>
      <c r="G22" s="108"/>
      <c r="H22" s="111"/>
      <c r="I22" s="108"/>
      <c r="J22" s="111"/>
      <c r="K22" s="114"/>
      <c r="L22" s="108"/>
      <c r="M22" s="42"/>
      <c r="N22" s="104" t="s">
        <v>43</v>
      </c>
      <c r="O22" s="105"/>
      <c r="P22" s="43">
        <v>1</v>
      </c>
      <c r="Q22" s="44"/>
      <c r="R22" s="45"/>
      <c r="S22" s="45"/>
      <c r="T22" s="45"/>
      <c r="U22" s="45"/>
      <c r="V22" s="45"/>
      <c r="W22" s="45"/>
      <c r="X22" s="45"/>
      <c r="Y22" s="45"/>
      <c r="Z22" s="46"/>
      <c r="AA22" s="74">
        <f t="shared" si="6"/>
        <v>0</v>
      </c>
      <c r="AB22" s="75">
        <f t="shared" si="4"/>
        <v>0</v>
      </c>
      <c r="AC22" s="76">
        <f t="shared" si="5"/>
        <v>0</v>
      </c>
      <c r="AD22" s="47"/>
      <c r="AE22" s="44"/>
      <c r="AF22" s="44"/>
      <c r="AG22" s="102"/>
      <c r="AH22" s="103"/>
      <c r="AI22" s="97"/>
      <c r="AJ22" s="98"/>
      <c r="AK22" s="97"/>
      <c r="AL22" s="98"/>
    </row>
    <row r="23" spans="2:39" ht="30" customHeight="1" x14ac:dyDescent="0.15">
      <c r="B23" s="120">
        <v>5</v>
      </c>
      <c r="C23" s="121"/>
      <c r="D23" s="122"/>
      <c r="E23" s="109"/>
      <c r="F23" s="112"/>
      <c r="G23" s="106"/>
      <c r="H23" s="109"/>
      <c r="I23" s="106"/>
      <c r="J23" s="109"/>
      <c r="K23" s="112"/>
      <c r="L23" s="106"/>
      <c r="M23" s="115" t="s">
        <v>38</v>
      </c>
      <c r="N23" s="116"/>
      <c r="O23" s="117"/>
      <c r="P23" s="48">
        <v>3</v>
      </c>
      <c r="Q23" s="48">
        <v>2</v>
      </c>
      <c r="R23" s="49"/>
      <c r="S23" s="49"/>
      <c r="T23" s="49"/>
      <c r="U23" s="49"/>
      <c r="V23" s="49"/>
      <c r="W23" s="49"/>
      <c r="X23" s="49"/>
      <c r="Y23" s="49"/>
      <c r="Z23" s="50"/>
      <c r="AA23" s="77">
        <f t="shared" si="6"/>
        <v>0</v>
      </c>
      <c r="AB23" s="78">
        <f t="shared" si="4"/>
        <v>0</v>
      </c>
      <c r="AC23" s="79">
        <f t="shared" si="5"/>
        <v>0</v>
      </c>
      <c r="AD23" s="51"/>
      <c r="AE23" s="52"/>
      <c r="AF23" s="52"/>
      <c r="AG23" s="118" t="s">
        <v>30</v>
      </c>
      <c r="AH23" s="119"/>
      <c r="AI23" s="93"/>
      <c r="AJ23" s="94"/>
      <c r="AK23" s="93"/>
      <c r="AL23" s="94"/>
    </row>
    <row r="24" spans="2:39" ht="30" customHeight="1" x14ac:dyDescent="0.15">
      <c r="B24" s="120"/>
      <c r="C24" s="95"/>
      <c r="D24" s="96"/>
      <c r="E24" s="110"/>
      <c r="F24" s="113"/>
      <c r="G24" s="107"/>
      <c r="H24" s="110"/>
      <c r="I24" s="107"/>
      <c r="J24" s="110"/>
      <c r="K24" s="113"/>
      <c r="L24" s="107"/>
      <c r="M24" s="99"/>
      <c r="N24" s="100"/>
      <c r="O24" s="101"/>
      <c r="P24" s="36">
        <v>2</v>
      </c>
      <c r="Q24" s="37"/>
      <c r="R24" s="38"/>
      <c r="S24" s="39"/>
      <c r="T24" s="39"/>
      <c r="U24" s="39"/>
      <c r="V24" s="39"/>
      <c r="W24" s="39"/>
      <c r="X24" s="39"/>
      <c r="Y24" s="39"/>
      <c r="Z24" s="40"/>
      <c r="AA24" s="68">
        <f t="shared" si="6"/>
        <v>0</v>
      </c>
      <c r="AB24" s="69">
        <f t="shared" si="4"/>
        <v>0</v>
      </c>
      <c r="AC24" s="70">
        <f t="shared" si="5"/>
        <v>0</v>
      </c>
      <c r="AD24" s="41"/>
      <c r="AE24" s="37"/>
      <c r="AF24" s="37"/>
      <c r="AG24" s="102"/>
      <c r="AH24" s="103"/>
      <c r="AI24" s="95"/>
      <c r="AJ24" s="96"/>
      <c r="AK24" s="95"/>
      <c r="AL24" s="96"/>
    </row>
    <row r="25" spans="2:39" ht="30" customHeight="1" x14ac:dyDescent="0.15">
      <c r="B25" s="120"/>
      <c r="C25" s="97"/>
      <c r="D25" s="98"/>
      <c r="E25" s="111"/>
      <c r="F25" s="114"/>
      <c r="G25" s="108"/>
      <c r="H25" s="111"/>
      <c r="I25" s="108"/>
      <c r="J25" s="111"/>
      <c r="K25" s="114"/>
      <c r="L25" s="108"/>
      <c r="M25" s="42"/>
      <c r="N25" s="104" t="s">
        <v>43</v>
      </c>
      <c r="O25" s="105"/>
      <c r="P25" s="43">
        <v>1</v>
      </c>
      <c r="Q25" s="44"/>
      <c r="R25" s="45"/>
      <c r="S25" s="45"/>
      <c r="T25" s="45"/>
      <c r="U25" s="45"/>
      <c r="V25" s="45"/>
      <c r="W25" s="45"/>
      <c r="X25" s="45"/>
      <c r="Y25" s="45"/>
      <c r="Z25" s="46"/>
      <c r="AA25" s="71">
        <f t="shared" si="6"/>
        <v>0</v>
      </c>
      <c r="AB25" s="72">
        <f t="shared" si="4"/>
        <v>0</v>
      </c>
      <c r="AC25" s="73">
        <f t="shared" si="5"/>
        <v>0</v>
      </c>
      <c r="AD25" s="47"/>
      <c r="AE25" s="44"/>
      <c r="AF25" s="44"/>
      <c r="AG25" s="102"/>
      <c r="AH25" s="103"/>
      <c r="AI25" s="97"/>
      <c r="AJ25" s="98"/>
      <c r="AK25" s="97"/>
      <c r="AL25" s="98"/>
    </row>
    <row r="26" spans="2:39" ht="12" customHeight="1" x14ac:dyDescent="0.15">
      <c r="B26" s="53"/>
      <c r="C26" s="5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2:39" ht="15.95" customHeight="1" x14ac:dyDescent="0.15">
      <c r="B27" s="16" t="s">
        <v>44</v>
      </c>
      <c r="C27" s="89" t="s">
        <v>45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55"/>
      <c r="Q27" s="55"/>
      <c r="R27" s="56"/>
      <c r="S27" s="56"/>
      <c r="T27" s="56"/>
      <c r="U27" s="56"/>
      <c r="V27" s="56"/>
      <c r="W27" s="56"/>
      <c r="X27" s="56"/>
      <c r="Y27" s="56"/>
      <c r="Z27" s="57"/>
      <c r="AD27" s="84" t="s">
        <v>46</v>
      </c>
      <c r="AE27" s="84"/>
      <c r="AF27" s="84"/>
      <c r="AG27" s="90"/>
      <c r="AH27" s="90"/>
      <c r="AI27" s="90"/>
      <c r="AJ27" s="90"/>
      <c r="AK27" s="90"/>
      <c r="AL27" s="90"/>
    </row>
    <row r="28" spans="2:39" ht="15.95" customHeight="1" x14ac:dyDescent="0.15">
      <c r="B28" s="16"/>
      <c r="C28" s="57" t="s">
        <v>47</v>
      </c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8"/>
      <c r="O28" s="58"/>
      <c r="Q28" s="58"/>
      <c r="R28" s="58"/>
      <c r="S28" s="58"/>
      <c r="T28" s="58"/>
      <c r="U28" s="58"/>
      <c r="W28" s="58"/>
      <c r="X28" s="58"/>
      <c r="Y28" s="58"/>
      <c r="Z28" s="58"/>
    </row>
    <row r="29" spans="2:39" ht="15.95" customHeight="1" x14ac:dyDescent="0.15">
      <c r="B29" s="59" t="s">
        <v>44</v>
      </c>
      <c r="C29" s="58" t="s">
        <v>48</v>
      </c>
      <c r="D29" s="58"/>
      <c r="E29" s="58"/>
      <c r="F29" s="58"/>
      <c r="G29" s="58"/>
      <c r="H29" s="58"/>
      <c r="I29" s="58"/>
      <c r="J29" s="58"/>
      <c r="K29" s="58"/>
      <c r="L29" s="58"/>
      <c r="M29" s="59"/>
      <c r="N29" s="59"/>
      <c r="O29" s="59"/>
      <c r="Q29" s="59"/>
      <c r="R29" s="59"/>
      <c r="S29" s="59"/>
      <c r="X29" s="60"/>
      <c r="Y29" s="60"/>
      <c r="Z29" s="60"/>
      <c r="AD29" s="84" t="s">
        <v>49</v>
      </c>
      <c r="AE29" s="84"/>
      <c r="AF29" s="84"/>
      <c r="AG29" s="91" t="s">
        <v>50</v>
      </c>
      <c r="AH29" s="91"/>
      <c r="AI29" s="91"/>
      <c r="AJ29" s="91"/>
      <c r="AK29" s="91"/>
      <c r="AL29" s="91"/>
    </row>
    <row r="30" spans="2:39" ht="15.95" customHeight="1" x14ac:dyDescent="0.15">
      <c r="B30" s="59" t="s">
        <v>44</v>
      </c>
      <c r="C30" t="s">
        <v>51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Q30" s="59"/>
      <c r="R30" s="59"/>
      <c r="S30" s="59"/>
      <c r="X30" s="60"/>
      <c r="Y30" s="60"/>
      <c r="Z30" s="60"/>
      <c r="AD30" s="61"/>
      <c r="AE30" s="61"/>
      <c r="AF30" s="61"/>
      <c r="AG30" s="92"/>
      <c r="AH30" s="92"/>
      <c r="AI30" s="92"/>
      <c r="AJ30" s="92"/>
      <c r="AK30" s="92"/>
      <c r="AL30" s="92"/>
      <c r="AM30" s="92"/>
    </row>
    <row r="31" spans="2:39" ht="12" customHeight="1" x14ac:dyDescent="0.15">
      <c r="B31" s="59"/>
      <c r="D31" s="59"/>
      <c r="E31" s="59"/>
      <c r="F31" s="59"/>
      <c r="G31" s="59"/>
      <c r="H31" s="59"/>
      <c r="I31" s="59"/>
      <c r="J31" s="59"/>
      <c r="K31" s="59"/>
      <c r="L31" s="59"/>
      <c r="M31" s="58"/>
      <c r="N31" s="58"/>
      <c r="O31" s="58"/>
      <c r="Q31" s="58"/>
      <c r="R31" s="58"/>
      <c r="S31" s="58"/>
      <c r="U31" s="58"/>
      <c r="X31" s="58"/>
      <c r="Y31" s="58"/>
      <c r="Z31" s="58"/>
      <c r="AD31" s="84" t="s">
        <v>52</v>
      </c>
      <c r="AE31" s="84"/>
      <c r="AF31" s="84"/>
      <c r="AG31" s="85"/>
      <c r="AH31" s="85"/>
      <c r="AI31" s="85"/>
      <c r="AJ31" s="85"/>
      <c r="AK31" s="85"/>
      <c r="AL31" s="85"/>
      <c r="AM31" s="85"/>
    </row>
    <row r="32" spans="2:39" ht="15.95" customHeight="1" x14ac:dyDescent="0.15">
      <c r="B32" s="59" t="s">
        <v>37</v>
      </c>
      <c r="C32" t="s">
        <v>53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W32" s="60"/>
      <c r="X32" s="60"/>
      <c r="Y32" s="60"/>
      <c r="Z32" s="60"/>
      <c r="AD32" s="84"/>
      <c r="AE32" s="84"/>
      <c r="AF32" s="84"/>
      <c r="AG32" s="85"/>
      <c r="AH32" s="85"/>
      <c r="AI32" s="85"/>
      <c r="AJ32" s="85"/>
      <c r="AK32" s="85"/>
      <c r="AL32" s="85"/>
      <c r="AM32" s="85"/>
    </row>
    <row r="33" spans="2:39" ht="15.95" customHeight="1" x14ac:dyDescent="0.15">
      <c r="B33" s="59" t="s">
        <v>54</v>
      </c>
      <c r="C33" s="58" t="s">
        <v>55</v>
      </c>
      <c r="D33" s="58"/>
      <c r="E33" s="58"/>
      <c r="F33" s="58"/>
      <c r="G33" s="58"/>
      <c r="H33" s="58"/>
      <c r="I33" s="58"/>
      <c r="J33" s="58"/>
      <c r="K33" s="58"/>
      <c r="L33" s="58"/>
      <c r="Q33" s="58"/>
      <c r="R33" s="58"/>
      <c r="S33" s="58"/>
      <c r="T33" s="58"/>
      <c r="AH33" s="60"/>
      <c r="AI33" s="60"/>
      <c r="AJ33" s="60"/>
      <c r="AK33" s="60"/>
      <c r="AL33" s="60"/>
    </row>
    <row r="34" spans="2:39" ht="15.95" customHeight="1" x14ac:dyDescent="0.15">
      <c r="C34" s="58" t="s">
        <v>56</v>
      </c>
      <c r="W34" s="60"/>
      <c r="X34" s="60"/>
      <c r="Y34" s="60"/>
      <c r="Z34" s="60"/>
      <c r="AB34" s="62" t="s">
        <v>57</v>
      </c>
      <c r="AC34" s="62"/>
      <c r="AD34" s="84" t="s">
        <v>58</v>
      </c>
      <c r="AE34" s="84"/>
      <c r="AF34" s="84"/>
      <c r="AG34" s="84"/>
      <c r="AH34" s="86"/>
      <c r="AI34" s="86"/>
      <c r="AJ34" s="86"/>
      <c r="AK34" s="86"/>
      <c r="AL34" s="86"/>
      <c r="AM34" s="86"/>
    </row>
    <row r="35" spans="2:39" ht="15.95" customHeight="1" x14ac:dyDescent="0.15">
      <c r="C35" s="58" t="s">
        <v>59</v>
      </c>
      <c r="Q35" s="58"/>
      <c r="R35" s="58"/>
      <c r="S35" s="58"/>
      <c r="T35" s="58"/>
      <c r="W35" s="58"/>
      <c r="X35" s="58"/>
      <c r="Y35" s="58"/>
      <c r="Z35" s="58"/>
      <c r="AD35" s="87" t="s">
        <v>60</v>
      </c>
      <c r="AE35" s="87"/>
      <c r="AF35" s="87"/>
      <c r="AG35" s="88"/>
      <c r="AH35" s="88"/>
      <c r="AI35" s="88"/>
      <c r="AJ35" s="88"/>
      <c r="AK35" s="88"/>
      <c r="AL35" s="88"/>
      <c r="AM35" s="88"/>
    </row>
    <row r="36" spans="2:39" ht="12" customHeight="1" x14ac:dyDescent="0.15">
      <c r="B36" s="59"/>
      <c r="AD36" s="87"/>
      <c r="AE36" s="87"/>
      <c r="AF36" s="87"/>
      <c r="AG36" s="88"/>
      <c r="AH36" s="88"/>
      <c r="AI36" s="88"/>
      <c r="AJ36" s="88"/>
      <c r="AK36" s="88"/>
      <c r="AL36" s="88"/>
      <c r="AM36" s="88"/>
    </row>
    <row r="37" spans="2:39" ht="15.95" customHeight="1" x14ac:dyDescent="0.15">
      <c r="B37" s="59" t="s">
        <v>61</v>
      </c>
      <c r="C37" s="58" t="s">
        <v>62</v>
      </c>
      <c r="AD37" s="61"/>
      <c r="AE37" s="61"/>
      <c r="AF37" s="61"/>
      <c r="AH37" s="59"/>
      <c r="AI37" s="59"/>
      <c r="AJ37" s="59"/>
      <c r="AK37" s="59"/>
      <c r="AL37" s="59"/>
      <c r="AM37" s="59"/>
    </row>
    <row r="38" spans="2:39" ht="15.95" customHeight="1" x14ac:dyDescent="0.15">
      <c r="C38" s="63" t="s">
        <v>63</v>
      </c>
      <c r="AI38" s="83" t="s">
        <v>64</v>
      </c>
      <c r="AJ38" s="83"/>
      <c r="AK38" s="83"/>
      <c r="AL38" s="83"/>
      <c r="AM38" s="83"/>
    </row>
    <row r="39" spans="2:39" ht="15.95" customHeight="1" x14ac:dyDescent="0.15"/>
    <row r="40" spans="2:39" ht="15.95" customHeight="1" x14ac:dyDescent="0.15"/>
    <row r="44" spans="2:39" x14ac:dyDescent="0.15">
      <c r="C44" s="55"/>
    </row>
  </sheetData>
  <sheetProtection password="EAD1" sheet="1" formatCells="0" selectLockedCells="1"/>
  <mergeCells count="162">
    <mergeCell ref="AI3:AJ7"/>
    <mergeCell ref="AK3:AL7"/>
    <mergeCell ref="B4:B7"/>
    <mergeCell ref="C4:D7"/>
    <mergeCell ref="E4:E7"/>
    <mergeCell ref="F4:G4"/>
    <mergeCell ref="H4:I4"/>
    <mergeCell ref="J4:L4"/>
    <mergeCell ref="A1:AM1"/>
    <mergeCell ref="C3:D3"/>
    <mergeCell ref="E3:G3"/>
    <mergeCell ref="H3:L3"/>
    <mergeCell ref="M3:O7"/>
    <mergeCell ref="P3:P7"/>
    <mergeCell ref="Q3:Q7"/>
    <mergeCell ref="R3:AC3"/>
    <mergeCell ref="AD3:AD7"/>
    <mergeCell ref="AE3:AE7"/>
    <mergeCell ref="AG4:AH4"/>
    <mergeCell ref="F5:F7"/>
    <mergeCell ref="G5:G7"/>
    <mergeCell ref="H5:H7"/>
    <mergeCell ref="I5:I7"/>
    <mergeCell ref="J5:J7"/>
    <mergeCell ref="K5:K7"/>
    <mergeCell ref="L5:L7"/>
    <mergeCell ref="AG5:AH7"/>
    <mergeCell ref="X4:X7"/>
    <mergeCell ref="Y4:Y7"/>
    <mergeCell ref="Z4:Z7"/>
    <mergeCell ref="AA4:AA7"/>
    <mergeCell ref="AB4:AB7"/>
    <mergeCell ref="AC4:AC7"/>
    <mergeCell ref="R4:R7"/>
    <mergeCell ref="S4:S7"/>
    <mergeCell ref="T4:T7"/>
    <mergeCell ref="U4:U7"/>
    <mergeCell ref="V4:V7"/>
    <mergeCell ref="W4:W7"/>
    <mergeCell ref="AF3:AF7"/>
    <mergeCell ref="AG3:AH3"/>
    <mergeCell ref="M8:O8"/>
    <mergeCell ref="AG8:AH8"/>
    <mergeCell ref="AI8:AJ10"/>
    <mergeCell ref="AK8:AL10"/>
    <mergeCell ref="C9:D10"/>
    <mergeCell ref="AG9:AH10"/>
    <mergeCell ref="B8:B10"/>
    <mergeCell ref="C8:D8"/>
    <mergeCell ref="E8:E10"/>
    <mergeCell ref="F8:F10"/>
    <mergeCell ref="G8:G10"/>
    <mergeCell ref="I8:K10"/>
    <mergeCell ref="G14:G16"/>
    <mergeCell ref="K11:K13"/>
    <mergeCell ref="L11:L13"/>
    <mergeCell ref="M11:O11"/>
    <mergeCell ref="AG11:AH11"/>
    <mergeCell ref="AI11:AJ13"/>
    <mergeCell ref="AK11:AL13"/>
    <mergeCell ref="N10:O10"/>
    <mergeCell ref="B11:B13"/>
    <mergeCell ref="C11:D11"/>
    <mergeCell ref="E11:E13"/>
    <mergeCell ref="F11:F13"/>
    <mergeCell ref="G11:G13"/>
    <mergeCell ref="H11:H13"/>
    <mergeCell ref="I11:I13"/>
    <mergeCell ref="J11:J13"/>
    <mergeCell ref="C12:D13"/>
    <mergeCell ref="M12:O12"/>
    <mergeCell ref="AG12:AH12"/>
    <mergeCell ref="N13:O13"/>
    <mergeCell ref="AG13:AH13"/>
    <mergeCell ref="B17:B19"/>
    <mergeCell ref="C17:D17"/>
    <mergeCell ref="E17:E19"/>
    <mergeCell ref="F17:F19"/>
    <mergeCell ref="G17:G19"/>
    <mergeCell ref="H17:H19"/>
    <mergeCell ref="AG14:AH14"/>
    <mergeCell ref="AI14:AJ16"/>
    <mergeCell ref="AK14:AL16"/>
    <mergeCell ref="C15:D16"/>
    <mergeCell ref="M15:O15"/>
    <mergeCell ref="AG15:AH15"/>
    <mergeCell ref="N16:O16"/>
    <mergeCell ref="AG16:AH16"/>
    <mergeCell ref="H14:H16"/>
    <mergeCell ref="I14:I16"/>
    <mergeCell ref="J14:J16"/>
    <mergeCell ref="K14:K16"/>
    <mergeCell ref="L14:L16"/>
    <mergeCell ref="M14:O14"/>
    <mergeCell ref="B14:B16"/>
    <mergeCell ref="C14:D14"/>
    <mergeCell ref="E14:E16"/>
    <mergeCell ref="F14:F16"/>
    <mergeCell ref="H20:H22"/>
    <mergeCell ref="AI17:AJ19"/>
    <mergeCell ref="AK17:AL19"/>
    <mergeCell ref="C18:D19"/>
    <mergeCell ref="M18:O18"/>
    <mergeCell ref="AG18:AH18"/>
    <mergeCell ref="N19:O19"/>
    <mergeCell ref="AG19:AH19"/>
    <mergeCell ref="I17:I19"/>
    <mergeCell ref="J17:J19"/>
    <mergeCell ref="K17:K19"/>
    <mergeCell ref="L17:L19"/>
    <mergeCell ref="M17:O17"/>
    <mergeCell ref="AG17:AH17"/>
    <mergeCell ref="B23:B25"/>
    <mergeCell ref="C23:D23"/>
    <mergeCell ref="E23:E25"/>
    <mergeCell ref="F23:F25"/>
    <mergeCell ref="G23:G25"/>
    <mergeCell ref="H23:H25"/>
    <mergeCell ref="AI20:AJ22"/>
    <mergeCell ref="AK20:AL22"/>
    <mergeCell ref="C21:D22"/>
    <mergeCell ref="M21:O21"/>
    <mergeCell ref="AG21:AH21"/>
    <mergeCell ref="N22:O22"/>
    <mergeCell ref="AG22:AH22"/>
    <mergeCell ref="I20:I22"/>
    <mergeCell ref="J20:J22"/>
    <mergeCell ref="K20:K22"/>
    <mergeCell ref="L20:L22"/>
    <mergeCell ref="M20:O20"/>
    <mergeCell ref="AG20:AH20"/>
    <mergeCell ref="B20:B22"/>
    <mergeCell ref="C20:D20"/>
    <mergeCell ref="E20:E22"/>
    <mergeCell ref="F20:F22"/>
    <mergeCell ref="G20:G22"/>
    <mergeCell ref="AI23:AJ25"/>
    <mergeCell ref="AK23:AL25"/>
    <mergeCell ref="C24:D25"/>
    <mergeCell ref="M24:O24"/>
    <mergeCell ref="AG24:AH24"/>
    <mergeCell ref="N25:O25"/>
    <mergeCell ref="AG25:AH25"/>
    <mergeCell ref="I23:I25"/>
    <mergeCell ref="J23:J25"/>
    <mergeCell ref="K23:K25"/>
    <mergeCell ref="L23:L25"/>
    <mergeCell ref="M23:O23"/>
    <mergeCell ref="AG23:AH23"/>
    <mergeCell ref="AI38:AM38"/>
    <mergeCell ref="AD31:AF32"/>
    <mergeCell ref="AG31:AM32"/>
    <mergeCell ref="AD34:AG34"/>
    <mergeCell ref="AH34:AM34"/>
    <mergeCell ref="AD35:AF36"/>
    <mergeCell ref="AG35:AM36"/>
    <mergeCell ref="C27:O27"/>
    <mergeCell ref="AD27:AF27"/>
    <mergeCell ref="AG27:AL27"/>
    <mergeCell ref="AD29:AF29"/>
    <mergeCell ref="AG29:AL29"/>
    <mergeCell ref="AG30:AM30"/>
  </mergeCells>
  <phoneticPr fontId="3"/>
  <pageMargins left="0.19685039370078741" right="0.19685039370078741" top="0.59055118110236227" bottom="0.23622047244094491" header="0.55118110236220474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入試相談用紙</vt:lpstr>
      <vt:lpstr>入試相談用紙!Print_Area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d0000355</cp:lastModifiedBy>
  <cp:lastPrinted>2022-11-10T04:01:03Z</cp:lastPrinted>
  <dcterms:created xsi:type="dcterms:W3CDTF">2022-11-10T03:54:13Z</dcterms:created>
  <dcterms:modified xsi:type="dcterms:W3CDTF">2022-11-17T05:17:03Z</dcterms:modified>
</cp:coreProperties>
</file>